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7905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  <definedName name="_xlnm.Print_Titles" localSheetId="0">'Бюджет'!$4:$5</definedName>
  </definedNames>
  <calcPr fullCalcOnLoad="1"/>
</workbook>
</file>

<file path=xl/sharedStrings.xml><?xml version="1.0" encoding="utf-8"?>
<sst xmlns="http://schemas.openxmlformats.org/spreadsheetml/2006/main" count="68" uniqueCount="45">
  <si>
    <t>руб.</t>
  </si>
  <si>
    <t/>
  </si>
  <si>
    <t>КОСГУ</t>
  </si>
  <si>
    <t>Доп. ФК</t>
  </si>
  <si>
    <t>Доп. ЭК</t>
  </si>
  <si>
    <t>000</t>
  </si>
  <si>
    <t>262</t>
  </si>
  <si>
    <t>440</t>
  </si>
  <si>
    <t>010</t>
  </si>
  <si>
    <t>Всего</t>
  </si>
  <si>
    <t>в том числе</t>
  </si>
  <si>
    <t>Остатки средств областного бюджета</t>
  </si>
  <si>
    <t>Остатки средств местного бюджета</t>
  </si>
  <si>
    <t>ИТОГО</t>
  </si>
  <si>
    <t>Управление жилищно-коммунального хозяйства администрации Чебаркульского городского округа</t>
  </si>
  <si>
    <t>1003</t>
  </si>
  <si>
    <t xml:space="preserve">Наименование </t>
  </si>
  <si>
    <t>целевая статья</t>
  </si>
  <si>
    <t>вид расходов</t>
  </si>
  <si>
    <t>раздел,  подраздел</t>
  </si>
  <si>
    <t>Ведомство</t>
  </si>
  <si>
    <t>Распределение остатков бюджета Чебаркульского городского округа на 01.01.2014 г.</t>
  </si>
  <si>
    <t>Государственная программа Челябинской области "Обеспечение доступным и комфортным жильем граждан Российской Федерации" в Челябинской области на 2014 - 2020 годы, подпрограмма "Оказание молодым семьям государственной поддержки для улучшения жилищных условий"</t>
  </si>
  <si>
    <t>544 0704</t>
  </si>
  <si>
    <t>300</t>
  </si>
  <si>
    <t>441</t>
  </si>
  <si>
    <t>Государственная программа Челябинской области "Развитие образования в Челябинской области" на 2014 - 2015 годы</t>
  </si>
  <si>
    <t>Управление  образования администрации  Чебаркульского городского округа</t>
  </si>
  <si>
    <t>544 2900</t>
  </si>
  <si>
    <t>610</t>
  </si>
  <si>
    <t>0702</t>
  </si>
  <si>
    <t>241</t>
  </si>
  <si>
    <t>Субсидии на реализацию мероприятий федеральной целевой программы "Чистая вода" на 2011-2017 годы в рамках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</si>
  <si>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0502</t>
  </si>
  <si>
    <t>055 5109</t>
  </si>
  <si>
    <t>411</t>
  </si>
  <si>
    <t>226</t>
  </si>
  <si>
    <t>597</t>
  </si>
  <si>
    <t>310</t>
  </si>
  <si>
    <t>Субсидии бюджетам субъектов Российской Федерации и муниципальных образований на мероприятия подпрограммы "Обеспечение жильем молодых семей" в рамках федеральной целевой программы "Жилище" на 2011 - 2015 годы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</si>
  <si>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100 5020</t>
  </si>
  <si>
    <t>322</t>
  </si>
  <si>
    <t>666</t>
  </si>
  <si>
    <t>Начальник бюджетного отдела                                                                                                                С.В. Вахитова</t>
  </si>
  <si>
    <t xml:space="preserve">Приложение 6
к решению Собрания депутатов
Чебаркульского городского округа
от 05.08.2014 г. № 788
Приложение 15
к решению Собрания депутатов
Чебаркульского городского округа
от 03.12.2013 г. № 670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</si>
</sst>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MS Sans Serif"/>
      <family val="2"/>
    </font>
    <font>
      <i/>
      <sz val="10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2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10" fillId="0" borderId="2" xfId="0" applyNumberFormat="1" applyFont="1" applyBorder="1" applyAlignment="1">
      <alignment horizontal="right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0" fontId="11" fillId="2" borderId="3" xfId="18" applyNumberFormat="1" applyFont="1" applyFill="1" applyBorder="1" applyAlignment="1">
      <alignment horizontal="left" vertical="center" wrapText="1"/>
      <protection/>
    </xf>
    <xf numFmtId="49" fontId="11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4" fontId="11" fillId="0" borderId="2" xfId="0" applyNumberFormat="1" applyFont="1" applyBorder="1" applyAlignment="1">
      <alignment horizontal="right" vertical="center" wrapText="1"/>
    </xf>
    <xf numFmtId="49" fontId="10" fillId="0" borderId="4" xfId="0" applyNumberFormat="1" applyFont="1" applyBorder="1" applyAlignment="1">
      <alignment horizontal="center"/>
    </xf>
    <xf numFmtId="49" fontId="10" fillId="0" borderId="5" xfId="0" applyNumberFormat="1" applyFont="1" applyBorder="1" applyAlignment="1">
      <alignment horizontal="left"/>
    </xf>
    <xf numFmtId="49" fontId="10" fillId="0" borderId="5" xfId="0" applyNumberFormat="1" applyFont="1" applyBorder="1" applyAlignment="1">
      <alignment horizontal="center"/>
    </xf>
    <xf numFmtId="4" fontId="10" fillId="0" borderId="5" xfId="0" applyNumberFormat="1" applyFont="1" applyBorder="1" applyAlignment="1">
      <alignment horizontal="right"/>
    </xf>
    <xf numFmtId="0" fontId="11" fillId="2" borderId="6" xfId="18" applyNumberFormat="1" applyFont="1" applyFill="1" applyBorder="1" applyAlignment="1">
      <alignment horizontal="left" vertical="center" wrapText="1"/>
      <protection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49" fontId="8" fillId="0" borderId="7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0" xfId="0" applyFont="1" applyAlignment="1">
      <alignment horizontal="center"/>
    </xf>
    <xf numFmtId="49" fontId="8" fillId="0" borderId="9" xfId="0" applyNumberFormat="1" applyFont="1" applyBorder="1" applyAlignment="1">
      <alignment horizontal="center" textRotation="90" readingOrder="2"/>
    </xf>
    <xf numFmtId="49" fontId="8" fillId="0" borderId="10" xfId="0" applyNumberFormat="1" applyFont="1" applyBorder="1" applyAlignment="1">
      <alignment horizontal="center" textRotation="90" readingOrder="2"/>
    </xf>
    <xf numFmtId="49" fontId="8" fillId="0" borderId="7" xfId="0" applyNumberFormat="1" applyFont="1" applyBorder="1" applyAlignment="1">
      <alignment horizontal="center" textRotation="90" wrapText="1"/>
    </xf>
    <xf numFmtId="49" fontId="8" fillId="0" borderId="1" xfId="0" applyNumberFormat="1" applyFont="1" applyBorder="1" applyAlignment="1">
      <alignment horizontal="center" textRotation="90" wrapText="1"/>
    </xf>
    <xf numFmtId="49" fontId="8" fillId="0" borderId="9" xfId="0" applyNumberFormat="1" applyFont="1" applyBorder="1" applyAlignment="1">
      <alignment horizontal="center" textRotation="90" wrapText="1" readingOrder="2"/>
    </xf>
    <xf numFmtId="49" fontId="8" fillId="0" borderId="10" xfId="0" applyNumberFormat="1" applyFont="1" applyBorder="1" applyAlignment="1">
      <alignment horizontal="center" textRotation="90" wrapText="1" readingOrder="2"/>
    </xf>
    <xf numFmtId="49" fontId="8" fillId="0" borderId="11" xfId="0" applyNumberFormat="1" applyFont="1" applyBorder="1" applyAlignment="1">
      <alignment horizontal="left" textRotation="90" wrapText="1"/>
    </xf>
    <xf numFmtId="49" fontId="8" fillId="0" borderId="12" xfId="0" applyNumberFormat="1" applyFont="1" applyBorder="1" applyAlignment="1">
      <alignment horizontal="left" textRotation="90" wrapText="1"/>
    </xf>
    <xf numFmtId="0" fontId="7" fillId="0" borderId="0" xfId="0" applyFont="1" applyAlignment="1">
      <alignment horizontal="left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outlinePr summaryBelow="0"/>
  </sheetPr>
  <dimension ref="A1:L15"/>
  <sheetViews>
    <sheetView showGridLines="0" tabSelected="1" view="pageBreakPreview" zoomScaleSheetLayoutView="100" workbookViewId="0" topLeftCell="A1">
      <selection activeCell="A2" sqref="A2:K2"/>
    </sheetView>
  </sheetViews>
  <sheetFormatPr defaultColWidth="9.140625" defaultRowHeight="12.75" customHeight="1" outlineLevelRow="1"/>
  <cols>
    <col min="1" max="1" width="5.00390625" style="0" customWidth="1"/>
    <col min="2" max="2" width="54.7109375" style="0" customWidth="1"/>
    <col min="3" max="3" width="7.28125" style="0" customWidth="1"/>
    <col min="4" max="4" width="10.140625" style="0" customWidth="1"/>
    <col min="5" max="8" width="6.7109375" style="0" customWidth="1"/>
    <col min="9" max="9" width="13.8515625" style="0" customWidth="1"/>
    <col min="10" max="10" width="13.7109375" style="0" customWidth="1"/>
    <col min="11" max="11" width="12.57421875" style="0" customWidth="1"/>
    <col min="12" max="12" width="13.421875" style="0" bestFit="1" customWidth="1"/>
  </cols>
  <sheetData>
    <row r="1" spans="1:11" ht="158.25" customHeight="1">
      <c r="A1" s="4"/>
      <c r="B1" s="2"/>
      <c r="C1" s="2"/>
      <c r="D1" s="3"/>
      <c r="E1" s="2"/>
      <c r="F1" s="3"/>
      <c r="G1" s="41" t="s">
        <v>44</v>
      </c>
      <c r="H1" s="41"/>
      <c r="I1" s="41"/>
      <c r="J1" s="41"/>
      <c r="K1" s="41"/>
    </row>
    <row r="2" spans="1:12" ht="15.75">
      <c r="A2" s="32" t="s">
        <v>21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5"/>
    </row>
    <row r="3" spans="1:11" ht="16.5" thickBot="1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30.75" customHeight="1">
      <c r="A4" s="39" t="s">
        <v>20</v>
      </c>
      <c r="B4" s="28" t="s">
        <v>16</v>
      </c>
      <c r="C4" s="33" t="s">
        <v>19</v>
      </c>
      <c r="D4" s="37" t="s">
        <v>17</v>
      </c>
      <c r="E4" s="33" t="s">
        <v>18</v>
      </c>
      <c r="F4" s="35" t="s">
        <v>2</v>
      </c>
      <c r="G4" s="35" t="s">
        <v>3</v>
      </c>
      <c r="H4" s="35" t="s">
        <v>4</v>
      </c>
      <c r="I4" s="28" t="s">
        <v>9</v>
      </c>
      <c r="J4" s="30" t="s">
        <v>10</v>
      </c>
      <c r="K4" s="31"/>
    </row>
    <row r="5" spans="1:11" ht="81" customHeight="1">
      <c r="A5" s="40"/>
      <c r="B5" s="29"/>
      <c r="C5" s="34"/>
      <c r="D5" s="38"/>
      <c r="E5" s="34"/>
      <c r="F5" s="36"/>
      <c r="G5" s="36"/>
      <c r="H5" s="36"/>
      <c r="I5" s="29"/>
      <c r="J5" s="8" t="s">
        <v>11</v>
      </c>
      <c r="K5" s="9" t="s">
        <v>12</v>
      </c>
    </row>
    <row r="6" spans="1:11" s="6" customFormat="1" ht="43.5" customHeight="1">
      <c r="A6" s="10" t="s">
        <v>7</v>
      </c>
      <c r="B6" s="11" t="s">
        <v>14</v>
      </c>
      <c r="C6" s="12" t="s">
        <v>1</v>
      </c>
      <c r="D6" s="12" t="s">
        <v>1</v>
      </c>
      <c r="E6" s="12" t="s">
        <v>1</v>
      </c>
      <c r="F6" s="12" t="s">
        <v>1</v>
      </c>
      <c r="G6" s="12" t="s">
        <v>1</v>
      </c>
      <c r="H6" s="12" t="s">
        <v>1</v>
      </c>
      <c r="I6" s="13">
        <f>J6+K6</f>
        <v>31123000</v>
      </c>
      <c r="J6" s="13">
        <f>SUM(J7:J10)</f>
        <v>31123000</v>
      </c>
      <c r="K6" s="13">
        <f>SUM(K7:K10)</f>
        <v>0</v>
      </c>
    </row>
    <row r="7" spans="1:11" ht="80.25" customHeight="1" outlineLevel="1">
      <c r="A7" s="15" t="s">
        <v>7</v>
      </c>
      <c r="B7" s="25" t="s">
        <v>32</v>
      </c>
      <c r="C7" s="17" t="s">
        <v>33</v>
      </c>
      <c r="D7" s="17" t="s">
        <v>34</v>
      </c>
      <c r="E7" s="17" t="s">
        <v>35</v>
      </c>
      <c r="F7" s="17" t="s">
        <v>36</v>
      </c>
      <c r="G7" s="17" t="s">
        <v>37</v>
      </c>
      <c r="H7" s="17" t="s">
        <v>8</v>
      </c>
      <c r="I7" s="18">
        <f>J7+K7</f>
        <v>319000</v>
      </c>
      <c r="J7" s="19">
        <v>319000</v>
      </c>
      <c r="K7" s="20"/>
    </row>
    <row r="8" spans="1:11" ht="74.25" customHeight="1" outlineLevel="1">
      <c r="A8" s="15" t="s">
        <v>7</v>
      </c>
      <c r="B8" s="25" t="s">
        <v>32</v>
      </c>
      <c r="C8" s="17" t="s">
        <v>33</v>
      </c>
      <c r="D8" s="17" t="s">
        <v>34</v>
      </c>
      <c r="E8" s="17" t="s">
        <v>35</v>
      </c>
      <c r="F8" s="17" t="s">
        <v>38</v>
      </c>
      <c r="G8" s="17" t="s">
        <v>37</v>
      </c>
      <c r="H8" s="17" t="s">
        <v>8</v>
      </c>
      <c r="I8" s="18">
        <v>29061000</v>
      </c>
      <c r="J8" s="19">
        <v>29061000</v>
      </c>
      <c r="K8" s="20"/>
    </row>
    <row r="9" spans="1:11" ht="95.25" customHeight="1" outlineLevel="1">
      <c r="A9" s="15" t="s">
        <v>7</v>
      </c>
      <c r="B9" s="25" t="s">
        <v>39</v>
      </c>
      <c r="C9" s="17" t="s">
        <v>15</v>
      </c>
      <c r="D9" s="17" t="s">
        <v>40</v>
      </c>
      <c r="E9" s="17" t="s">
        <v>41</v>
      </c>
      <c r="F9" s="17" t="s">
        <v>6</v>
      </c>
      <c r="G9" s="17" t="s">
        <v>42</v>
      </c>
      <c r="H9" s="17" t="s">
        <v>8</v>
      </c>
      <c r="I9" s="18">
        <f>J9+K9</f>
        <v>571703</v>
      </c>
      <c r="J9" s="19">
        <v>571703</v>
      </c>
      <c r="K9" s="20"/>
    </row>
    <row r="10" spans="1:11" ht="78" customHeight="1" outlineLevel="1">
      <c r="A10" s="15" t="s">
        <v>7</v>
      </c>
      <c r="B10" s="16" t="s">
        <v>22</v>
      </c>
      <c r="C10" s="17" t="s">
        <v>15</v>
      </c>
      <c r="D10" s="17" t="s">
        <v>23</v>
      </c>
      <c r="E10" s="17" t="s">
        <v>24</v>
      </c>
      <c r="F10" s="17" t="s">
        <v>6</v>
      </c>
      <c r="G10" s="17" t="s">
        <v>5</v>
      </c>
      <c r="H10" s="17" t="s">
        <v>8</v>
      </c>
      <c r="I10" s="18">
        <f>J10+K10</f>
        <v>1171297</v>
      </c>
      <c r="J10" s="19">
        <v>1171297</v>
      </c>
      <c r="K10" s="20"/>
    </row>
    <row r="11" spans="1:11" s="6" customFormat="1" ht="35.25" customHeight="1">
      <c r="A11" s="10" t="s">
        <v>25</v>
      </c>
      <c r="B11" s="11" t="s">
        <v>27</v>
      </c>
      <c r="C11" s="12"/>
      <c r="D11" s="12"/>
      <c r="E11" s="12"/>
      <c r="F11" s="12"/>
      <c r="G11" s="12"/>
      <c r="H11" s="12"/>
      <c r="I11" s="13">
        <f>I12</f>
        <v>20300</v>
      </c>
      <c r="J11" s="13">
        <f>J12</f>
        <v>20300</v>
      </c>
      <c r="K11" s="14">
        <f>K12</f>
        <v>0</v>
      </c>
    </row>
    <row r="12" spans="1:11" ht="36.75" customHeight="1" outlineLevel="1">
      <c r="A12" s="15" t="s">
        <v>25</v>
      </c>
      <c r="B12" s="16" t="s">
        <v>26</v>
      </c>
      <c r="C12" s="17" t="s">
        <v>30</v>
      </c>
      <c r="D12" s="17" t="s">
        <v>28</v>
      </c>
      <c r="E12" s="17" t="s">
        <v>29</v>
      </c>
      <c r="F12" s="17" t="s">
        <v>31</v>
      </c>
      <c r="G12" s="17" t="s">
        <v>5</v>
      </c>
      <c r="H12" s="17" t="s">
        <v>8</v>
      </c>
      <c r="I12" s="18">
        <f>J12+K12</f>
        <v>20300</v>
      </c>
      <c r="J12" s="19">
        <v>20300</v>
      </c>
      <c r="K12" s="20">
        <v>0</v>
      </c>
    </row>
    <row r="13" spans="1:11" s="6" customFormat="1" ht="21" customHeight="1" thickBot="1">
      <c r="A13" s="21" t="s">
        <v>1</v>
      </c>
      <c r="B13" s="22" t="s">
        <v>13</v>
      </c>
      <c r="C13" s="23"/>
      <c r="D13" s="23"/>
      <c r="E13" s="23"/>
      <c r="F13" s="23"/>
      <c r="G13" s="23"/>
      <c r="H13" s="23"/>
      <c r="I13" s="24">
        <f>I6+I11</f>
        <v>31143300</v>
      </c>
      <c r="J13" s="24">
        <f>J6+J11</f>
        <v>31143300</v>
      </c>
      <c r="K13" s="24">
        <f>K6+K11</f>
        <v>0</v>
      </c>
    </row>
    <row r="14" spans="1:11" ht="47.25" customHeight="1">
      <c r="A14" s="26" t="s">
        <v>43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</row>
    <row r="15" ht="10.5" customHeight="1">
      <c r="A15" s="1"/>
    </row>
  </sheetData>
  <mergeCells count="13">
    <mergeCell ref="A4:A5"/>
    <mergeCell ref="B4:B5"/>
    <mergeCell ref="G1:K1"/>
    <mergeCell ref="A14:K14"/>
    <mergeCell ref="I4:I5"/>
    <mergeCell ref="J4:K4"/>
    <mergeCell ref="A2:K2"/>
    <mergeCell ref="E4:E5"/>
    <mergeCell ref="F4:F5"/>
    <mergeCell ref="G4:G5"/>
    <mergeCell ref="C4:C5"/>
    <mergeCell ref="D4:D5"/>
    <mergeCell ref="H4:H5"/>
  </mergeCells>
  <printOptions/>
  <pageMargins left="0.3937007874015748" right="0.1968503937007874" top="0.7874015748031497" bottom="0.1968503937007874" header="0.31496062992125984" footer="0.31496062992125984"/>
  <pageSetup horizontalDpi="600" verticalDpi="600" orientation="landscape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feu-bud</cp:lastModifiedBy>
  <cp:lastPrinted>2014-07-17T08:23:38Z</cp:lastPrinted>
  <dcterms:created xsi:type="dcterms:W3CDTF">2002-03-11T10:22:12Z</dcterms:created>
  <dcterms:modified xsi:type="dcterms:W3CDTF">2014-08-06T09:04:18Z</dcterms:modified>
  <cp:category/>
  <cp:version/>
  <cp:contentType/>
  <cp:contentStatus/>
</cp:coreProperties>
</file>